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dee2472ea9750d0/Documentos/Importante Andrea/MPES/"/>
    </mc:Choice>
  </mc:AlternateContent>
  <xr:revisionPtr revIDLastSave="3" documentId="8_{4F3FBDF9-D3DD-4263-856F-B9014157A784}" xr6:coauthVersionLast="47" xr6:coauthVersionMax="47" xr10:uidLastSave="{08CC2A9E-8F7C-46A0-A5FC-1F943589C06E}"/>
  <bookViews>
    <workbookView xWindow="-108" yWindow="-108" windowWidth="23256" windowHeight="12456" xr2:uid="{F1319FA2-A943-4F7D-B8CC-3D5B4D2A12F4}"/>
  </bookViews>
  <sheets>
    <sheet name="Planilha1" sheetId="1" r:id="rId1"/>
    <sheet name="Planilh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0" i="1" l="1"/>
  <c r="D101" i="1"/>
  <c r="D102" i="1"/>
  <c r="D99" i="1"/>
  <c r="D95" i="1"/>
  <c r="D96" i="1"/>
  <c r="D91" i="1"/>
  <c r="D92" i="1"/>
  <c r="D90" i="1"/>
  <c r="D85" i="1"/>
  <c r="D86" i="1"/>
  <c r="D87" i="1"/>
  <c r="D88" i="1"/>
  <c r="D84" i="1"/>
  <c r="D77" i="1"/>
  <c r="D78" i="1"/>
  <c r="D79" i="1"/>
  <c r="D80" i="1"/>
  <c r="D76" i="1"/>
  <c r="D73" i="1"/>
  <c r="D74" i="1"/>
  <c r="D72" i="1"/>
  <c r="D68" i="1"/>
  <c r="D67" i="1"/>
  <c r="D65" i="1"/>
  <c r="D64" i="1"/>
  <c r="D61" i="1"/>
  <c r="D62" i="1"/>
  <c r="D60" i="1"/>
  <c r="D56" i="1"/>
  <c r="D57" i="1"/>
  <c r="D58" i="1"/>
  <c r="D55" i="1"/>
  <c r="D48" i="1"/>
  <c r="D49" i="1"/>
  <c r="D50" i="1"/>
  <c r="D51" i="1"/>
  <c r="D47" i="1"/>
  <c r="D45" i="1"/>
  <c r="D42" i="1"/>
  <c r="D43" i="1"/>
  <c r="D41" i="1"/>
  <c r="D38" i="1"/>
  <c r="D39" i="1"/>
  <c r="D37" i="1"/>
  <c r="D34" i="1"/>
  <c r="D35" i="1"/>
  <c r="D33" i="1"/>
  <c r="D23" i="1"/>
  <c r="D24" i="1"/>
  <c r="D25" i="1"/>
  <c r="D26" i="1"/>
  <c r="D27" i="1"/>
  <c r="D28" i="1"/>
  <c r="D29" i="1"/>
  <c r="D30" i="1"/>
  <c r="D31" i="1"/>
  <c r="D22" i="1"/>
  <c r="D16" i="1"/>
  <c r="D17" i="1"/>
  <c r="D18" i="1"/>
  <c r="D19" i="1"/>
  <c r="D20" i="1"/>
  <c r="D15" i="1"/>
  <c r="D6" i="1"/>
  <c r="D7" i="1"/>
  <c r="D8" i="1"/>
  <c r="D9" i="1"/>
  <c r="D10" i="1"/>
  <c r="D11" i="1"/>
  <c r="D12" i="1"/>
  <c r="D13" i="1"/>
  <c r="D5" i="1"/>
  <c r="D104" i="1" l="1"/>
</calcChain>
</file>

<file path=xl/sharedStrings.xml><?xml version="1.0" encoding="utf-8"?>
<sst xmlns="http://schemas.openxmlformats.org/spreadsheetml/2006/main" count="107" uniqueCount="107">
  <si>
    <t>ITENS DO CURRÍCULO LATTES</t>
  </si>
  <si>
    <t>PONTUAÇÃO</t>
  </si>
  <si>
    <t>QUANTIDADE</t>
  </si>
  <si>
    <t>TOTAL</t>
  </si>
  <si>
    <t>A. PRODUÇÃO</t>
  </si>
  <si>
    <t>1. Artigos publicados em periódicos</t>
  </si>
  <si>
    <t>1.1 Completo com Qualis A1</t>
  </si>
  <si>
    <t>1.2 Completo com Qualis A2</t>
  </si>
  <si>
    <t>1.3 Completo com Qualis A3</t>
  </si>
  <si>
    <t>1.4 Completo com Qualis A4</t>
  </si>
  <si>
    <t>1.5 Completo com Qualis B1</t>
  </si>
  <si>
    <t>1.6 Completo com Qualis B2</t>
  </si>
  <si>
    <t>1.7 Completo com Qualis B3</t>
  </si>
  <si>
    <t>1.8 Completo com Qualis B4</t>
  </si>
  <si>
    <t>2. Livro ou capítulo de livro com ISBN</t>
  </si>
  <si>
    <t>3. Produtos tecnológicos</t>
  </si>
  <si>
    <t>Subtotal item A</t>
  </si>
  <si>
    <t>B. ORIENTAÇÕES</t>
  </si>
  <si>
    <t>1. Orientações concluídas</t>
  </si>
  <si>
    <t>2. Orientações em andamento</t>
  </si>
  <si>
    <t>3. Coorientações concluídas</t>
  </si>
  <si>
    <t>4. Coorientações em andamento</t>
  </si>
  <si>
    <t>Subtotal item B</t>
  </si>
  <si>
    <t>2.3 Iniciação Científica (Programa institucional de PIBIC)</t>
  </si>
  <si>
    <t>4.1 Trabalho Acadêmico de Conclusão de Curso - TACC</t>
  </si>
  <si>
    <t>2.2 Trabalho de Conclusão de Curso - graduação - especialização - residência</t>
  </si>
  <si>
    <t>Subtotal item D</t>
  </si>
  <si>
    <t xml:space="preserve">TOTAL GERAL </t>
  </si>
  <si>
    <t>C. AULAS MINISTRADAS</t>
  </si>
  <si>
    <t>1. Vinculação a linha de pesquisa</t>
  </si>
  <si>
    <t>Subtotal item C</t>
  </si>
  <si>
    <t>4.2  Trabalho de Conclusão de Curso - graduação - especialização - residência</t>
  </si>
  <si>
    <t>3.2 Trabalho de Conclusão de Curso - graduação - especialização - residência</t>
  </si>
  <si>
    <t>2.4 Em 2023</t>
  </si>
  <si>
    <t>1.1 Integração Ensino, Serviço de Saúde e Comunidade</t>
  </si>
  <si>
    <t>1.2 Currículo e Processo Ensino-Aprendizagem na Formação em Saúde</t>
  </si>
  <si>
    <t>Nome do docente:</t>
  </si>
  <si>
    <t>3.2  Produto tecnológico envolvendo egresso publicado em repositório, editora, ISSN</t>
  </si>
  <si>
    <t>3.1 Produto tecnológico envolvendo discente  publicado em repositório, editora, ISSN</t>
  </si>
  <si>
    <t>3.1 Trabalho Acadêmico de Conclusão de Curso - TACC/Dissertação/Tese de doutorado</t>
  </si>
  <si>
    <t>2.1 Trabalho Acadêmico de Conclusão de Curso - TACC/Dissertação/Tese de doutorado</t>
  </si>
  <si>
    <t>1.3  Tecnologias Digitais Inteligentes para Educação em Saúde (TDIES)</t>
  </si>
  <si>
    <t>2.1 Coordenação de disciplina</t>
  </si>
  <si>
    <t>2. Disciplinas ministradas e coordenadas no quadrienio (cada disciplina)</t>
  </si>
  <si>
    <t>1.9 Completo com Qualis C</t>
  </si>
  <si>
    <t>2.2 Livro publicado em editora nacional</t>
  </si>
  <si>
    <t>2.1 Livro publicado em editora internacional</t>
  </si>
  <si>
    <t>2.3 Capítulo de livro publicado  em editora internacional</t>
  </si>
  <si>
    <t>2.4 Capítulo de livro publicado  em editora nacional</t>
  </si>
  <si>
    <t>2.5 Organização de obra publicada</t>
  </si>
  <si>
    <t>2.2 Em 2021</t>
  </si>
  <si>
    <t xml:space="preserve">2.3 Em 2022 </t>
  </si>
  <si>
    <t>2.5 Em 2024</t>
  </si>
  <si>
    <t>D. PROJETOS</t>
  </si>
  <si>
    <t>1. Coordenações de projetos</t>
  </si>
  <si>
    <t>1.1 Coordenação de projeto institucional (Pró equipamentos/CT-infra)</t>
  </si>
  <si>
    <t xml:space="preserve">1.2 Coordenação de projeto com financiamento (Universal/PPSUS/APQ/Fapeal e outros) </t>
  </si>
  <si>
    <t>1.3 Coordenação geral de projeto em rede (INCT)</t>
  </si>
  <si>
    <t>1.4 Coordenação local de projeto em rede (INCT)</t>
  </si>
  <si>
    <t>1.5 Coordenação de projeto não financiado (cadastrado no Sigaa)</t>
  </si>
  <si>
    <t>2. Participações em projetos financiados</t>
  </si>
  <si>
    <t>2.1 Participação em projeto financiado por fundação ou órgão de fomento internacional</t>
  </si>
  <si>
    <t xml:space="preserve">2.2 Participação em projeto financiado por fundação ou órgão de fomento nacional </t>
  </si>
  <si>
    <t>2.3 Participação em projeto não financiado (cadastrado no Sigaa)</t>
  </si>
  <si>
    <t>1.1 Participação em banca de qualificação de mestrado</t>
  </si>
  <si>
    <t>1.2 Participação em banca de defesa de mestrado</t>
  </si>
  <si>
    <t>1.3 Participação em banca de qualificação de doutorado</t>
  </si>
  <si>
    <t>1.4 Participação em banca de defesa de doutorado</t>
  </si>
  <si>
    <t>Subtotal item F</t>
  </si>
  <si>
    <t>Subtotal item E</t>
  </si>
  <si>
    <t>1.1 Orientação ou coorientação de Trabalho Acadêmico de Conclusão de Curso - Doutorado</t>
  </si>
  <si>
    <t>1.2 Orientação ou coorientação de Trabalho Acadêmico de Conclusão de Curso - TACC/Dissertação</t>
  </si>
  <si>
    <t>1.3 Orientação de Trabalho de Conclusão de Curso - TCC graduação - especialização - residência</t>
  </si>
  <si>
    <t>1.4 Iniciação Científica (Programa institucional de PIBIC)</t>
  </si>
  <si>
    <t>2.6 Outros tipos de produções relevantes (prefácio, posfácio e apresentação)</t>
  </si>
  <si>
    <t>3.3  Patente concedida</t>
  </si>
  <si>
    <t>3.4 Patente depositada</t>
  </si>
  <si>
    <t>3.5  Registro de software</t>
  </si>
  <si>
    <t>3.6 Cultivar protegida</t>
  </si>
  <si>
    <t>3.7 Desenho industrial registrado</t>
  </si>
  <si>
    <t>3.8 Marca registrada</t>
  </si>
  <si>
    <t>3.9 Topografia de circuito integrado registrada</t>
  </si>
  <si>
    <t>3.10 Produtos registrados</t>
  </si>
  <si>
    <t>4. Trabalhos completos publicados em anais de eventos científicos</t>
  </si>
  <si>
    <t>4.1 Internacional</t>
  </si>
  <si>
    <t>4.2 Nacional</t>
  </si>
  <si>
    <t>4.3 Regional ou local</t>
  </si>
  <si>
    <t>5. Resumos publicados em anais de eventos científicos</t>
  </si>
  <si>
    <t>5.1 Internacional</t>
  </si>
  <si>
    <t>5.2 Nacional</t>
  </si>
  <si>
    <t>5.3 Regional ou local</t>
  </si>
  <si>
    <r>
      <t xml:space="preserve">6. Avaliação </t>
    </r>
    <r>
      <rPr>
        <b/>
        <i/>
        <sz val="8"/>
        <color rgb="FF000000"/>
        <rFont val="Arial"/>
        <family val="2"/>
      </rPr>
      <t>Ad hoc</t>
    </r>
    <r>
      <rPr>
        <b/>
        <sz val="8"/>
        <color rgb="FF000000"/>
        <rFont val="Arial"/>
        <family val="2"/>
      </rPr>
      <t xml:space="preserve"> em órgãos de fomento ou Programas institucionais de pesquisa (PIBIC/PIBITI/PPSUS e outros)</t>
    </r>
  </si>
  <si>
    <t>6.1 Participação como avaliador de projetos ou relatórios institucionais</t>
  </si>
  <si>
    <t>463 Editor de periódico científico</t>
  </si>
  <si>
    <t>7. Tradução</t>
  </si>
  <si>
    <t>7.1 Tradução de livro</t>
  </si>
  <si>
    <t>8. Produção artística/cultural</t>
  </si>
  <si>
    <t>8.1 Partitura musical</t>
  </si>
  <si>
    <t>8.2 Música</t>
  </si>
  <si>
    <t>8.3 Artes cênicas</t>
  </si>
  <si>
    <t>8.4 Artes visuais</t>
  </si>
  <si>
    <t>8.5 Outra produção artística/cultural</t>
  </si>
  <si>
    <t>1.1 Participação em comissão</t>
  </si>
  <si>
    <t>1.2 Participação em colegiado</t>
  </si>
  <si>
    <t>E. COMISSÃO E COLEGIADO DE IES</t>
  </si>
  <si>
    <t>F. BANCA</t>
  </si>
  <si>
    <t>6.2 Membro de conselho editorial ou avaliador de periódico científico e de editoras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</si>
</sst>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2CC"/>
        <bgColor rgb="FFFFFFFF"/>
      </patternFill>
    </fill>
    <fill>
      <patternFill patternType="solid">
        <fgColor rgb="FFFFD966"/>
        <bgColor rgb="FFFFFF99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4" fillId="3" borderId="5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>
      <alignment vertical="center"/>
    </xf>
    <xf numFmtId="0" fontId="4" fillId="3" borderId="4" xfId="0" applyFont="1" applyFill="1" applyBorder="1" applyAlignment="1">
      <alignment horizontal="left" vertical="center" wrapText="1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 applyProtection="1">
      <alignment horizontal="right" vertical="center"/>
      <protection locked="0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0" fontId="2" fillId="4" borderId="12" xfId="0" applyFont="1" applyFill="1" applyBorder="1" applyAlignment="1">
      <alignment horizontal="right" vertical="center"/>
    </xf>
    <xf numFmtId="0" fontId="1" fillId="3" borderId="19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4" fillId="3" borderId="22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0" xfId="0" applyFont="1" applyBorder="1" applyAlignment="1" applyProtection="1">
      <alignment horizontal="right" vertical="center"/>
      <protection locked="0"/>
    </xf>
    <xf numFmtId="0" fontId="0" fillId="0" borderId="23" xfId="0" applyBorder="1"/>
    <xf numFmtId="0" fontId="2" fillId="0" borderId="2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73934-53E7-4D1E-A3F1-55A935EDDA12}">
  <dimension ref="A1:D104"/>
  <sheetViews>
    <sheetView tabSelected="1" topLeftCell="A27" zoomScale="84" zoomScaleNormal="84" workbookViewId="0">
      <selection activeCell="H44" sqref="H44"/>
    </sheetView>
  </sheetViews>
  <sheetFormatPr defaultRowHeight="14.4" x14ac:dyDescent="0.3"/>
  <cols>
    <col min="1" max="1" width="66.5546875" customWidth="1"/>
    <col min="2" max="2" width="12.33203125" customWidth="1"/>
    <col min="3" max="3" width="15.6640625" customWidth="1"/>
    <col min="4" max="4" width="18.33203125" customWidth="1"/>
  </cols>
  <sheetData>
    <row r="1" spans="1:4" ht="15" thickBot="1" x14ac:dyDescent="0.35">
      <c r="A1" s="12" t="s">
        <v>36</v>
      </c>
      <c r="B1" s="13"/>
      <c r="C1" s="13"/>
      <c r="D1" s="13"/>
    </row>
    <row r="2" spans="1:4" ht="15" thickBot="1" x14ac:dyDescent="0.35">
      <c r="A2" s="1" t="s">
        <v>0</v>
      </c>
      <c r="B2" s="2" t="s">
        <v>1</v>
      </c>
      <c r="C2" s="2" t="s">
        <v>2</v>
      </c>
      <c r="D2" s="3" t="s">
        <v>3</v>
      </c>
    </row>
    <row r="3" spans="1:4" ht="15" thickBot="1" x14ac:dyDescent="0.35">
      <c r="A3" s="84" t="s">
        <v>4</v>
      </c>
      <c r="B3" s="84"/>
      <c r="C3" s="84"/>
      <c r="D3" s="84"/>
    </row>
    <row r="4" spans="1:4" ht="15" thickBot="1" x14ac:dyDescent="0.35">
      <c r="A4" s="83" t="s">
        <v>5</v>
      </c>
      <c r="B4" s="83"/>
      <c r="C4" s="83"/>
      <c r="D4" s="83"/>
    </row>
    <row r="5" spans="1:4" ht="18.75" customHeight="1" x14ac:dyDescent="0.3">
      <c r="A5" s="4" t="s">
        <v>6</v>
      </c>
      <c r="B5" s="24">
        <v>100</v>
      </c>
      <c r="C5" s="60"/>
      <c r="D5" s="43">
        <f>B5*C5</f>
        <v>0</v>
      </c>
    </row>
    <row r="6" spans="1:4" ht="19.5" customHeight="1" x14ac:dyDescent="0.3">
      <c r="A6" s="4" t="s">
        <v>7</v>
      </c>
      <c r="B6" s="24">
        <v>85</v>
      </c>
      <c r="C6" s="24"/>
      <c r="D6" s="43">
        <f t="shared" ref="D6:D13" si="0">B6*C6</f>
        <v>0</v>
      </c>
    </row>
    <row r="7" spans="1:4" ht="21.75" customHeight="1" x14ac:dyDescent="0.3">
      <c r="A7" s="4" t="s">
        <v>8</v>
      </c>
      <c r="B7" s="24">
        <v>70</v>
      </c>
      <c r="C7" s="24"/>
      <c r="D7" s="43">
        <f t="shared" si="0"/>
        <v>0</v>
      </c>
    </row>
    <row r="8" spans="1:4" ht="20.25" customHeight="1" x14ac:dyDescent="0.3">
      <c r="A8" s="4" t="s">
        <v>9</v>
      </c>
      <c r="B8" s="24">
        <v>55</v>
      </c>
      <c r="C8" s="24"/>
      <c r="D8" s="43">
        <f t="shared" si="0"/>
        <v>0</v>
      </c>
    </row>
    <row r="9" spans="1:4" ht="15" customHeight="1" x14ac:dyDescent="0.3">
      <c r="A9" s="4" t="s">
        <v>10</v>
      </c>
      <c r="B9" s="24">
        <v>50</v>
      </c>
      <c r="C9" s="24"/>
      <c r="D9" s="43">
        <f t="shared" si="0"/>
        <v>0</v>
      </c>
    </row>
    <row r="10" spans="1:4" ht="18.75" customHeight="1" x14ac:dyDescent="0.3">
      <c r="A10" s="4" t="s">
        <v>11</v>
      </c>
      <c r="B10" s="24">
        <v>40</v>
      </c>
      <c r="C10" s="24"/>
      <c r="D10" s="43">
        <f t="shared" si="0"/>
        <v>0</v>
      </c>
    </row>
    <row r="11" spans="1:4" ht="17.25" customHeight="1" x14ac:dyDescent="0.3">
      <c r="A11" s="4" t="s">
        <v>12</v>
      </c>
      <c r="B11" s="24">
        <v>10</v>
      </c>
      <c r="C11" s="24"/>
      <c r="D11" s="43">
        <f t="shared" si="0"/>
        <v>0</v>
      </c>
    </row>
    <row r="12" spans="1:4" ht="17.25" customHeight="1" x14ac:dyDescent="0.3">
      <c r="A12" s="4" t="s">
        <v>13</v>
      </c>
      <c r="B12" s="24">
        <v>5</v>
      </c>
      <c r="C12" s="24"/>
      <c r="D12" s="43">
        <f t="shared" si="0"/>
        <v>0</v>
      </c>
    </row>
    <row r="13" spans="1:4" ht="17.25" customHeight="1" thickBot="1" x14ac:dyDescent="0.35">
      <c r="A13" s="4" t="s">
        <v>44</v>
      </c>
      <c r="B13" s="24">
        <v>1</v>
      </c>
      <c r="C13" s="24"/>
      <c r="D13" s="43">
        <f t="shared" si="0"/>
        <v>0</v>
      </c>
    </row>
    <row r="14" spans="1:4" ht="15" customHeight="1" thickBot="1" x14ac:dyDescent="0.35">
      <c r="A14" s="10" t="s">
        <v>14</v>
      </c>
      <c r="B14" s="10"/>
      <c r="C14" s="10"/>
      <c r="D14" s="10"/>
    </row>
    <row r="15" spans="1:4" x14ac:dyDescent="0.3">
      <c r="A15" s="5" t="s">
        <v>46</v>
      </c>
      <c r="B15" s="47">
        <v>100</v>
      </c>
      <c r="C15" s="75"/>
      <c r="D15" s="55">
        <f>B15*C15</f>
        <v>0</v>
      </c>
    </row>
    <row r="16" spans="1:4" ht="15" customHeight="1" x14ac:dyDescent="0.3">
      <c r="A16" s="5" t="s">
        <v>45</v>
      </c>
      <c r="B16" s="31">
        <v>75</v>
      </c>
      <c r="C16" s="76"/>
      <c r="D16" s="55">
        <f t="shared" ref="D16:D20" si="1">B16*C16</f>
        <v>0</v>
      </c>
    </row>
    <row r="17" spans="1:4" ht="15" customHeight="1" x14ac:dyDescent="0.3">
      <c r="A17" s="5" t="s">
        <v>47</v>
      </c>
      <c r="B17" s="49">
        <v>50</v>
      </c>
      <c r="C17" s="77"/>
      <c r="D17" s="55">
        <f t="shared" si="1"/>
        <v>0</v>
      </c>
    </row>
    <row r="18" spans="1:4" ht="17.25" customHeight="1" x14ac:dyDescent="0.3">
      <c r="A18" s="5" t="s">
        <v>48</v>
      </c>
      <c r="B18" s="49">
        <v>30</v>
      </c>
      <c r="C18" s="77"/>
      <c r="D18" s="55">
        <f t="shared" si="1"/>
        <v>0</v>
      </c>
    </row>
    <row r="19" spans="1:4" ht="17.25" customHeight="1" x14ac:dyDescent="0.3">
      <c r="A19" s="5" t="s">
        <v>49</v>
      </c>
      <c r="B19" s="49">
        <v>30</v>
      </c>
      <c r="C19" s="77"/>
      <c r="D19" s="55">
        <f t="shared" si="1"/>
        <v>0</v>
      </c>
    </row>
    <row r="20" spans="1:4" ht="20.25" customHeight="1" thickBot="1" x14ac:dyDescent="0.35">
      <c r="A20" s="5" t="s">
        <v>74</v>
      </c>
      <c r="B20" s="49">
        <v>10</v>
      </c>
      <c r="C20" s="78"/>
      <c r="D20" s="55">
        <f t="shared" si="1"/>
        <v>0</v>
      </c>
    </row>
    <row r="21" spans="1:4" ht="15" thickBot="1" x14ac:dyDescent="0.35">
      <c r="A21" s="83" t="s">
        <v>15</v>
      </c>
      <c r="B21" s="83"/>
      <c r="C21" s="83"/>
      <c r="D21" s="83"/>
    </row>
    <row r="22" spans="1:4" x14ac:dyDescent="0.3">
      <c r="A22" s="23" t="s">
        <v>38</v>
      </c>
      <c r="B22" s="47">
        <v>15</v>
      </c>
      <c r="C22" s="79"/>
      <c r="D22" s="55">
        <f>B22*C22</f>
        <v>0</v>
      </c>
    </row>
    <row r="23" spans="1:4" x14ac:dyDescent="0.3">
      <c r="A23" s="23" t="s">
        <v>37</v>
      </c>
      <c r="B23" s="47">
        <v>20</v>
      </c>
      <c r="C23" s="80"/>
      <c r="D23" s="55">
        <f t="shared" ref="D23:D51" si="2">B23*C23</f>
        <v>0</v>
      </c>
    </row>
    <row r="24" spans="1:4" x14ac:dyDescent="0.3">
      <c r="A24" s="23" t="s">
        <v>75</v>
      </c>
      <c r="B24" s="47">
        <v>150</v>
      </c>
      <c r="C24" s="80"/>
      <c r="D24" s="55">
        <f t="shared" si="2"/>
        <v>0</v>
      </c>
    </row>
    <row r="25" spans="1:4" x14ac:dyDescent="0.3">
      <c r="A25" s="23" t="s">
        <v>76</v>
      </c>
      <c r="B25" s="47">
        <v>100</v>
      </c>
      <c r="C25" s="80"/>
      <c r="D25" s="55">
        <f t="shared" si="2"/>
        <v>0</v>
      </c>
    </row>
    <row r="26" spans="1:4" x14ac:dyDescent="0.3">
      <c r="A26" s="23" t="s">
        <v>77</v>
      </c>
      <c r="B26" s="47">
        <v>75</v>
      </c>
      <c r="C26" s="80"/>
      <c r="D26" s="55">
        <f t="shared" si="2"/>
        <v>0</v>
      </c>
    </row>
    <row r="27" spans="1:4" x14ac:dyDescent="0.3">
      <c r="A27" s="23" t="s">
        <v>78</v>
      </c>
      <c r="B27" s="47">
        <v>150</v>
      </c>
      <c r="C27" s="80"/>
      <c r="D27" s="55">
        <f t="shared" si="2"/>
        <v>0</v>
      </c>
    </row>
    <row r="28" spans="1:4" x14ac:dyDescent="0.3">
      <c r="A28" s="23" t="s">
        <v>79</v>
      </c>
      <c r="B28" s="47">
        <v>100</v>
      </c>
      <c r="C28" s="80"/>
      <c r="D28" s="55">
        <f t="shared" si="2"/>
        <v>0</v>
      </c>
    </row>
    <row r="29" spans="1:4" x14ac:dyDescent="0.3">
      <c r="A29" s="23" t="s">
        <v>80</v>
      </c>
      <c r="B29" s="47">
        <v>40</v>
      </c>
      <c r="C29" s="80"/>
      <c r="D29" s="55">
        <f t="shared" si="2"/>
        <v>0</v>
      </c>
    </row>
    <row r="30" spans="1:4" x14ac:dyDescent="0.3">
      <c r="A30" s="23" t="s">
        <v>81</v>
      </c>
      <c r="B30" s="47">
        <v>100</v>
      </c>
      <c r="C30" s="80"/>
      <c r="D30" s="55">
        <f t="shared" si="2"/>
        <v>0</v>
      </c>
    </row>
    <row r="31" spans="1:4" ht="15" thickBot="1" x14ac:dyDescent="0.35">
      <c r="A31" s="23" t="s">
        <v>82</v>
      </c>
      <c r="B31" s="47">
        <v>15</v>
      </c>
      <c r="C31" s="81"/>
      <c r="D31" s="55">
        <f t="shared" si="2"/>
        <v>0</v>
      </c>
    </row>
    <row r="32" spans="1:4" ht="15" thickBot="1" x14ac:dyDescent="0.35">
      <c r="A32" s="91" t="s">
        <v>83</v>
      </c>
      <c r="B32" s="91"/>
      <c r="C32" s="91"/>
      <c r="D32" s="91"/>
    </row>
    <row r="33" spans="1:4" x14ac:dyDescent="0.3">
      <c r="A33" s="7" t="s">
        <v>84</v>
      </c>
      <c r="B33" s="37">
        <v>30</v>
      </c>
      <c r="C33" s="17"/>
      <c r="D33" s="43">
        <f t="shared" si="2"/>
        <v>0</v>
      </c>
    </row>
    <row r="34" spans="1:4" x14ac:dyDescent="0.3">
      <c r="A34" s="18" t="s">
        <v>85</v>
      </c>
      <c r="B34" s="41">
        <v>20</v>
      </c>
      <c r="C34" s="18"/>
      <c r="D34" s="43">
        <f t="shared" si="2"/>
        <v>0</v>
      </c>
    </row>
    <row r="35" spans="1:4" ht="15" thickBot="1" x14ac:dyDescent="0.35">
      <c r="A35" s="16" t="s">
        <v>86</v>
      </c>
      <c r="B35" s="39">
        <v>10</v>
      </c>
      <c r="C35" s="20"/>
      <c r="D35" s="43">
        <f t="shared" si="2"/>
        <v>0</v>
      </c>
    </row>
    <row r="36" spans="1:4" ht="15" thickBot="1" x14ac:dyDescent="0.35">
      <c r="A36" s="91" t="s">
        <v>87</v>
      </c>
      <c r="B36" s="91"/>
      <c r="C36" s="91"/>
      <c r="D36" s="91"/>
    </row>
    <row r="37" spans="1:4" x14ac:dyDescent="0.3">
      <c r="A37" s="7" t="s">
        <v>88</v>
      </c>
      <c r="B37" s="37">
        <v>15</v>
      </c>
      <c r="C37" s="17"/>
      <c r="D37" s="43">
        <f t="shared" si="2"/>
        <v>0</v>
      </c>
    </row>
    <row r="38" spans="1:4" x14ac:dyDescent="0.3">
      <c r="A38" s="7" t="s">
        <v>89</v>
      </c>
      <c r="B38" s="37">
        <v>10</v>
      </c>
      <c r="C38" s="7"/>
      <c r="D38" s="43">
        <f t="shared" si="2"/>
        <v>0</v>
      </c>
    </row>
    <row r="39" spans="1:4" ht="15" thickBot="1" x14ac:dyDescent="0.35">
      <c r="A39" s="7" t="s">
        <v>90</v>
      </c>
      <c r="B39" s="37">
        <v>5</v>
      </c>
      <c r="C39" s="7"/>
      <c r="D39" s="43">
        <f t="shared" si="2"/>
        <v>0</v>
      </c>
    </row>
    <row r="40" spans="1:4" ht="15" thickBot="1" x14ac:dyDescent="0.35">
      <c r="A40" s="91" t="s">
        <v>91</v>
      </c>
      <c r="B40" s="91"/>
      <c r="C40" s="91"/>
      <c r="D40" s="91"/>
    </row>
    <row r="41" spans="1:4" x14ac:dyDescent="0.3">
      <c r="A41" s="7" t="s">
        <v>92</v>
      </c>
      <c r="B41" s="37">
        <v>25</v>
      </c>
      <c r="C41" s="7"/>
      <c r="D41" s="43">
        <f t="shared" si="2"/>
        <v>0</v>
      </c>
    </row>
    <row r="42" spans="1:4" x14ac:dyDescent="0.3">
      <c r="A42" s="7" t="s">
        <v>106</v>
      </c>
      <c r="B42" s="37">
        <v>10</v>
      </c>
      <c r="C42" s="7"/>
      <c r="D42" s="43">
        <f t="shared" si="2"/>
        <v>0</v>
      </c>
    </row>
    <row r="43" spans="1:4" ht="15" thickBot="1" x14ac:dyDescent="0.35">
      <c r="A43" s="7" t="s">
        <v>93</v>
      </c>
      <c r="B43" s="37">
        <v>30</v>
      </c>
      <c r="C43" s="7"/>
      <c r="D43" s="43">
        <f t="shared" si="2"/>
        <v>0</v>
      </c>
    </row>
    <row r="44" spans="1:4" ht="15" thickBot="1" x14ac:dyDescent="0.35">
      <c r="A44" s="91" t="s">
        <v>94</v>
      </c>
      <c r="B44" s="91"/>
      <c r="C44" s="91"/>
      <c r="D44" s="91"/>
    </row>
    <row r="45" spans="1:4" ht="15" thickBot="1" x14ac:dyDescent="0.35">
      <c r="A45" s="21" t="s">
        <v>95</v>
      </c>
      <c r="B45" s="42">
        <v>80</v>
      </c>
      <c r="C45" s="22"/>
      <c r="D45" s="43">
        <f t="shared" si="2"/>
        <v>0</v>
      </c>
    </row>
    <row r="46" spans="1:4" ht="15" thickBot="1" x14ac:dyDescent="0.35">
      <c r="A46" s="91" t="s">
        <v>96</v>
      </c>
      <c r="B46" s="91"/>
      <c r="C46" s="91"/>
      <c r="D46" s="91"/>
    </row>
    <row r="47" spans="1:4" x14ac:dyDescent="0.3">
      <c r="A47" s="7" t="s">
        <v>97</v>
      </c>
      <c r="B47" s="37">
        <v>30</v>
      </c>
      <c r="C47" s="7"/>
      <c r="D47" s="43">
        <f t="shared" si="2"/>
        <v>0</v>
      </c>
    </row>
    <row r="48" spans="1:4" x14ac:dyDescent="0.3">
      <c r="A48" s="7" t="s">
        <v>98</v>
      </c>
      <c r="B48" s="37">
        <v>20</v>
      </c>
      <c r="C48" s="7"/>
      <c r="D48" s="43">
        <f t="shared" si="2"/>
        <v>0</v>
      </c>
    </row>
    <row r="49" spans="1:4" x14ac:dyDescent="0.3">
      <c r="A49" s="7" t="s">
        <v>99</v>
      </c>
      <c r="B49" s="37">
        <v>30</v>
      </c>
      <c r="C49" s="7"/>
      <c r="D49" s="43">
        <f t="shared" si="2"/>
        <v>0</v>
      </c>
    </row>
    <row r="50" spans="1:4" x14ac:dyDescent="0.3">
      <c r="A50" s="7" t="s">
        <v>100</v>
      </c>
      <c r="B50" s="37">
        <v>30</v>
      </c>
      <c r="C50" s="7"/>
      <c r="D50" s="43">
        <f t="shared" si="2"/>
        <v>0</v>
      </c>
    </row>
    <row r="51" spans="1:4" ht="15" thickBot="1" x14ac:dyDescent="0.35">
      <c r="A51" s="7" t="s">
        <v>101</v>
      </c>
      <c r="B51" s="37">
        <v>15</v>
      </c>
      <c r="C51" s="7"/>
      <c r="D51" s="43">
        <f t="shared" si="2"/>
        <v>0</v>
      </c>
    </row>
    <row r="52" spans="1:4" ht="15" thickBot="1" x14ac:dyDescent="0.35">
      <c r="A52" s="85" t="s">
        <v>16</v>
      </c>
      <c r="B52" s="86"/>
      <c r="C52" s="87"/>
      <c r="D52" s="82"/>
    </row>
    <row r="53" spans="1:4" ht="15" thickBot="1" x14ac:dyDescent="0.35">
      <c r="A53" s="88" t="s">
        <v>17</v>
      </c>
      <c r="B53" s="89"/>
      <c r="C53" s="89"/>
      <c r="D53" s="90"/>
    </row>
    <row r="54" spans="1:4" ht="15" thickBot="1" x14ac:dyDescent="0.35">
      <c r="A54" s="83" t="s">
        <v>18</v>
      </c>
      <c r="B54" s="83"/>
      <c r="C54" s="83"/>
      <c r="D54" s="83"/>
    </row>
    <row r="55" spans="1:4" x14ac:dyDescent="0.3">
      <c r="A55" s="7" t="s">
        <v>70</v>
      </c>
      <c r="B55" s="60">
        <v>100</v>
      </c>
      <c r="C55" s="60"/>
      <c r="D55" s="43">
        <f t="shared" ref="D55:D68" si="3">B55*C55</f>
        <v>0</v>
      </c>
    </row>
    <row r="56" spans="1:4" ht="20.399999999999999" x14ac:dyDescent="0.3">
      <c r="A56" s="7" t="s">
        <v>71</v>
      </c>
      <c r="B56" s="24">
        <v>60</v>
      </c>
      <c r="C56" s="60"/>
      <c r="D56" s="43">
        <f t="shared" si="3"/>
        <v>0</v>
      </c>
    </row>
    <row r="57" spans="1:4" x14ac:dyDescent="0.3">
      <c r="A57" s="7" t="s">
        <v>72</v>
      </c>
      <c r="B57" s="44">
        <v>30</v>
      </c>
      <c r="C57" s="38"/>
      <c r="D57" s="55">
        <f t="shared" si="3"/>
        <v>0</v>
      </c>
    </row>
    <row r="58" spans="1:4" ht="15" thickBot="1" x14ac:dyDescent="0.35">
      <c r="A58" s="16" t="s">
        <v>73</v>
      </c>
      <c r="B58" s="45">
        <v>20</v>
      </c>
      <c r="C58" s="61"/>
      <c r="D58" s="55">
        <f t="shared" si="3"/>
        <v>0</v>
      </c>
    </row>
    <row r="59" spans="1:4" ht="15" thickBot="1" x14ac:dyDescent="0.35">
      <c r="A59" s="10" t="s">
        <v>19</v>
      </c>
      <c r="B59" s="46"/>
      <c r="C59" s="62"/>
      <c r="D59" s="28"/>
    </row>
    <row r="60" spans="1:4" x14ac:dyDescent="0.3">
      <c r="A60" s="7" t="s">
        <v>40</v>
      </c>
      <c r="B60" s="47">
        <v>30</v>
      </c>
      <c r="C60" s="61"/>
      <c r="D60" s="55">
        <f t="shared" si="3"/>
        <v>0</v>
      </c>
    </row>
    <row r="61" spans="1:4" x14ac:dyDescent="0.3">
      <c r="A61" s="7" t="s">
        <v>25</v>
      </c>
      <c r="B61" s="44">
        <v>15</v>
      </c>
      <c r="C61" s="38"/>
      <c r="D61" s="55">
        <f t="shared" si="3"/>
        <v>0</v>
      </c>
    </row>
    <row r="62" spans="1:4" ht="15" thickBot="1" x14ac:dyDescent="0.35">
      <c r="A62" s="6" t="s">
        <v>23</v>
      </c>
      <c r="B62" s="45">
        <v>10</v>
      </c>
      <c r="C62" s="61"/>
      <c r="D62" s="55">
        <f t="shared" si="3"/>
        <v>0</v>
      </c>
    </row>
    <row r="63" spans="1:4" ht="15" thickBot="1" x14ac:dyDescent="0.35">
      <c r="A63" s="10" t="s">
        <v>20</v>
      </c>
      <c r="B63" s="46"/>
      <c r="C63" s="62"/>
      <c r="D63" s="28"/>
    </row>
    <row r="64" spans="1:4" x14ac:dyDescent="0.3">
      <c r="A64" s="7" t="s">
        <v>39</v>
      </c>
      <c r="B64" s="47">
        <v>30</v>
      </c>
      <c r="C64" s="61"/>
      <c r="D64" s="55">
        <f t="shared" si="3"/>
        <v>0</v>
      </c>
    </row>
    <row r="65" spans="1:4" ht="15" thickBot="1" x14ac:dyDescent="0.35">
      <c r="A65" s="7" t="s">
        <v>32</v>
      </c>
      <c r="B65" s="44">
        <v>15</v>
      </c>
      <c r="C65" s="39"/>
      <c r="D65" s="55">
        <f t="shared" si="3"/>
        <v>0</v>
      </c>
    </row>
    <row r="66" spans="1:4" ht="15" thickBot="1" x14ac:dyDescent="0.35">
      <c r="A66" s="10" t="s">
        <v>21</v>
      </c>
      <c r="B66" s="46"/>
      <c r="C66" s="35"/>
      <c r="D66" s="28"/>
    </row>
    <row r="67" spans="1:4" x14ac:dyDescent="0.3">
      <c r="A67" s="7" t="s">
        <v>24</v>
      </c>
      <c r="B67" s="44">
        <v>30</v>
      </c>
      <c r="C67" s="37"/>
      <c r="D67" s="55">
        <f t="shared" si="3"/>
        <v>0</v>
      </c>
    </row>
    <row r="68" spans="1:4" ht="15" thickBot="1" x14ac:dyDescent="0.35">
      <c r="A68" s="7" t="s">
        <v>31</v>
      </c>
      <c r="B68" s="44">
        <v>15</v>
      </c>
      <c r="C68" s="39"/>
      <c r="D68" s="55">
        <f t="shared" si="3"/>
        <v>0</v>
      </c>
    </row>
    <row r="69" spans="1:4" ht="15" thickBot="1" x14ac:dyDescent="0.35">
      <c r="A69" s="9" t="s">
        <v>22</v>
      </c>
      <c r="B69" s="29"/>
      <c r="C69" s="63"/>
      <c r="D69" s="56"/>
    </row>
    <row r="70" spans="1:4" ht="15" thickBot="1" x14ac:dyDescent="0.35">
      <c r="A70" s="11" t="s">
        <v>28</v>
      </c>
      <c r="B70" s="48"/>
      <c r="C70" s="64"/>
      <c r="D70" s="57"/>
    </row>
    <row r="71" spans="1:4" ht="15" thickBot="1" x14ac:dyDescent="0.35">
      <c r="A71" s="10" t="s">
        <v>29</v>
      </c>
      <c r="B71" s="27"/>
      <c r="C71" s="65"/>
      <c r="D71" s="28"/>
    </row>
    <row r="72" spans="1:4" x14ac:dyDescent="0.3">
      <c r="A72" s="4" t="s">
        <v>34</v>
      </c>
      <c r="B72" s="47">
        <v>10</v>
      </c>
      <c r="C72" s="60"/>
      <c r="D72" s="55">
        <f t="shared" ref="D72:D80" si="4">B72*C72</f>
        <v>0</v>
      </c>
    </row>
    <row r="73" spans="1:4" x14ac:dyDescent="0.3">
      <c r="A73" s="4" t="s">
        <v>35</v>
      </c>
      <c r="B73" s="47">
        <v>10</v>
      </c>
      <c r="C73" s="32"/>
      <c r="D73" s="55">
        <f t="shared" si="4"/>
        <v>0</v>
      </c>
    </row>
    <row r="74" spans="1:4" ht="15" thickBot="1" x14ac:dyDescent="0.35">
      <c r="A74" s="4" t="s">
        <v>41</v>
      </c>
      <c r="B74" s="47">
        <v>10</v>
      </c>
      <c r="C74" s="40"/>
      <c r="D74" s="55">
        <f t="shared" si="4"/>
        <v>0</v>
      </c>
    </row>
    <row r="75" spans="1:4" ht="15" thickBot="1" x14ac:dyDescent="0.35">
      <c r="A75" s="14" t="s">
        <v>43</v>
      </c>
      <c r="B75" s="46"/>
      <c r="C75" s="35"/>
      <c r="D75" s="28"/>
    </row>
    <row r="76" spans="1:4" x14ac:dyDescent="0.3">
      <c r="A76" s="15" t="s">
        <v>42</v>
      </c>
      <c r="B76" s="49">
        <v>20</v>
      </c>
      <c r="C76" s="66"/>
      <c r="D76" s="55">
        <f t="shared" si="4"/>
        <v>0</v>
      </c>
    </row>
    <row r="77" spans="1:4" x14ac:dyDescent="0.3">
      <c r="A77" s="23" t="s">
        <v>50</v>
      </c>
      <c r="B77" s="47">
        <v>10</v>
      </c>
      <c r="C77" s="32"/>
      <c r="D77" s="55">
        <f t="shared" si="4"/>
        <v>0</v>
      </c>
    </row>
    <row r="78" spans="1:4" x14ac:dyDescent="0.3">
      <c r="A78" s="23" t="s">
        <v>51</v>
      </c>
      <c r="B78" s="47">
        <v>10</v>
      </c>
      <c r="C78" s="32"/>
      <c r="D78" s="55">
        <f t="shared" si="4"/>
        <v>0</v>
      </c>
    </row>
    <row r="79" spans="1:4" x14ac:dyDescent="0.3">
      <c r="A79" s="23" t="s">
        <v>33</v>
      </c>
      <c r="B79" s="47">
        <v>10</v>
      </c>
      <c r="C79" s="32"/>
      <c r="D79" s="55">
        <f t="shared" si="4"/>
        <v>0</v>
      </c>
    </row>
    <row r="80" spans="1:4" ht="15" thickBot="1" x14ac:dyDescent="0.35">
      <c r="A80" s="23" t="s">
        <v>52</v>
      </c>
      <c r="B80" s="47">
        <v>10</v>
      </c>
      <c r="C80" s="40"/>
      <c r="D80" s="55">
        <f t="shared" si="4"/>
        <v>0</v>
      </c>
    </row>
    <row r="81" spans="1:4" ht="15" thickBot="1" x14ac:dyDescent="0.35">
      <c r="A81" s="9" t="s">
        <v>30</v>
      </c>
      <c r="B81" s="50"/>
      <c r="C81" s="63"/>
      <c r="D81" s="56"/>
    </row>
    <row r="82" spans="1:4" ht="15" thickBot="1" x14ac:dyDescent="0.35">
      <c r="A82" s="19" t="s">
        <v>53</v>
      </c>
      <c r="B82" s="51"/>
      <c r="C82" s="67"/>
      <c r="D82" s="58"/>
    </row>
    <row r="83" spans="1:4" ht="15" thickBot="1" x14ac:dyDescent="0.35">
      <c r="A83" s="14" t="s">
        <v>54</v>
      </c>
      <c r="B83" s="52"/>
      <c r="C83" s="68"/>
      <c r="D83" s="59"/>
    </row>
    <row r="84" spans="1:4" x14ac:dyDescent="0.3">
      <c r="A84" s="33" t="s">
        <v>55</v>
      </c>
      <c r="B84" s="44">
        <v>100</v>
      </c>
      <c r="C84" s="69"/>
      <c r="D84" s="55">
        <f t="shared" ref="D84:D102" si="5">B84*C84</f>
        <v>0</v>
      </c>
    </row>
    <row r="85" spans="1:4" x14ac:dyDescent="0.3">
      <c r="A85" s="23" t="s">
        <v>56</v>
      </c>
      <c r="B85" s="47">
        <v>50</v>
      </c>
      <c r="C85" s="32"/>
      <c r="D85" s="55">
        <f t="shared" si="5"/>
        <v>0</v>
      </c>
    </row>
    <row r="86" spans="1:4" x14ac:dyDescent="0.3">
      <c r="A86" s="23" t="s">
        <v>57</v>
      </c>
      <c r="B86" s="47">
        <v>200</v>
      </c>
      <c r="C86" s="32"/>
      <c r="D86" s="55">
        <f t="shared" si="5"/>
        <v>0</v>
      </c>
    </row>
    <row r="87" spans="1:4" x14ac:dyDescent="0.3">
      <c r="A87" s="23" t="s">
        <v>58</v>
      </c>
      <c r="B87" s="47">
        <v>50</v>
      </c>
      <c r="C87" s="32"/>
      <c r="D87" s="55">
        <f t="shared" si="5"/>
        <v>0</v>
      </c>
    </row>
    <row r="88" spans="1:4" ht="15" customHeight="1" thickBot="1" x14ac:dyDescent="0.35">
      <c r="A88" s="34" t="s">
        <v>59</v>
      </c>
      <c r="B88" s="53">
        <v>25</v>
      </c>
      <c r="C88" s="70"/>
      <c r="D88" s="55">
        <f t="shared" si="5"/>
        <v>0</v>
      </c>
    </row>
    <row r="89" spans="1:4" ht="15" thickBot="1" x14ac:dyDescent="0.35">
      <c r="A89" s="14" t="s">
        <v>60</v>
      </c>
      <c r="B89" s="52"/>
      <c r="C89" s="36"/>
      <c r="D89" s="59"/>
    </row>
    <row r="90" spans="1:4" x14ac:dyDescent="0.3">
      <c r="A90" s="34" t="s">
        <v>61</v>
      </c>
      <c r="B90" s="53">
        <v>50</v>
      </c>
      <c r="C90" s="69"/>
      <c r="D90" s="55">
        <f t="shared" si="5"/>
        <v>0</v>
      </c>
    </row>
    <row r="91" spans="1:4" x14ac:dyDescent="0.3">
      <c r="A91" s="23" t="s">
        <v>62</v>
      </c>
      <c r="B91" s="47">
        <v>20</v>
      </c>
      <c r="C91" s="32"/>
      <c r="D91" s="55">
        <f t="shared" si="5"/>
        <v>0</v>
      </c>
    </row>
    <row r="92" spans="1:4" ht="15" thickBot="1" x14ac:dyDescent="0.35">
      <c r="A92" s="34" t="s">
        <v>63</v>
      </c>
      <c r="B92" s="53">
        <v>10</v>
      </c>
      <c r="C92" s="70"/>
      <c r="D92" s="55">
        <f t="shared" si="5"/>
        <v>0</v>
      </c>
    </row>
    <row r="93" spans="1:4" ht="15" thickBot="1" x14ac:dyDescent="0.35">
      <c r="A93" s="9" t="s">
        <v>26</v>
      </c>
      <c r="B93" s="50"/>
      <c r="C93" s="63"/>
      <c r="D93" s="56"/>
    </row>
    <row r="94" spans="1:4" ht="15" thickBot="1" x14ac:dyDescent="0.35">
      <c r="A94" s="19" t="s">
        <v>104</v>
      </c>
      <c r="B94" s="54"/>
      <c r="C94" s="68"/>
      <c r="D94" s="58"/>
    </row>
    <row r="95" spans="1:4" x14ac:dyDescent="0.3">
      <c r="A95" s="15" t="s">
        <v>102</v>
      </c>
      <c r="B95" s="53">
        <v>30</v>
      </c>
      <c r="C95" s="37"/>
      <c r="D95" s="55">
        <f t="shared" si="5"/>
        <v>0</v>
      </c>
    </row>
    <row r="96" spans="1:4" ht="15" thickBot="1" x14ac:dyDescent="0.35">
      <c r="A96" s="15" t="s">
        <v>103</v>
      </c>
      <c r="B96" s="53">
        <v>30</v>
      </c>
      <c r="C96" s="39"/>
      <c r="D96" s="55">
        <f t="shared" si="5"/>
        <v>0</v>
      </c>
    </row>
    <row r="97" spans="1:4" ht="15" thickBot="1" x14ac:dyDescent="0.35">
      <c r="A97" s="25" t="s">
        <v>69</v>
      </c>
      <c r="B97" s="50"/>
      <c r="C97" s="71"/>
      <c r="D97" s="30"/>
    </row>
    <row r="98" spans="1:4" ht="15" thickBot="1" x14ac:dyDescent="0.35">
      <c r="A98" s="54" t="s">
        <v>105</v>
      </c>
      <c r="B98" s="54"/>
      <c r="C98" s="54"/>
      <c r="D98" s="54"/>
    </row>
    <row r="99" spans="1:4" x14ac:dyDescent="0.3">
      <c r="A99" s="15" t="s">
        <v>64</v>
      </c>
      <c r="B99" s="53">
        <v>20</v>
      </c>
      <c r="C99" s="66"/>
      <c r="D99" s="55">
        <f t="shared" si="5"/>
        <v>0</v>
      </c>
    </row>
    <row r="100" spans="1:4" x14ac:dyDescent="0.3">
      <c r="A100" s="15" t="s">
        <v>65</v>
      </c>
      <c r="B100" s="53">
        <v>10</v>
      </c>
      <c r="C100" s="72"/>
      <c r="D100" s="55">
        <f t="shared" si="5"/>
        <v>0</v>
      </c>
    </row>
    <row r="101" spans="1:4" x14ac:dyDescent="0.3">
      <c r="A101" s="15" t="s">
        <v>66</v>
      </c>
      <c r="B101" s="53">
        <v>40</v>
      </c>
      <c r="C101" s="72"/>
      <c r="D101" s="55">
        <f t="shared" si="5"/>
        <v>0</v>
      </c>
    </row>
    <row r="102" spans="1:4" ht="15" thickBot="1" x14ac:dyDescent="0.35">
      <c r="A102" s="15" t="s">
        <v>67</v>
      </c>
      <c r="B102" s="53">
        <v>30</v>
      </c>
      <c r="C102" s="73"/>
      <c r="D102" s="55">
        <f t="shared" si="5"/>
        <v>0</v>
      </c>
    </row>
    <row r="103" spans="1:4" ht="15" thickBot="1" x14ac:dyDescent="0.35">
      <c r="A103" s="25" t="s">
        <v>68</v>
      </c>
      <c r="B103" s="9"/>
      <c r="C103" s="71"/>
      <c r="D103" s="9"/>
    </row>
    <row r="104" spans="1:4" ht="15" thickBot="1" x14ac:dyDescent="0.35">
      <c r="A104" s="26" t="s">
        <v>27</v>
      </c>
      <c r="B104" s="8"/>
      <c r="C104" s="74"/>
      <c r="D104" s="74">
        <f>SUM(D5:D103)</f>
        <v>0</v>
      </c>
    </row>
  </sheetData>
  <mergeCells count="11">
    <mergeCell ref="A54:D54"/>
    <mergeCell ref="A3:D3"/>
    <mergeCell ref="A4:D4"/>
    <mergeCell ref="A21:D21"/>
    <mergeCell ref="A52:C52"/>
    <mergeCell ref="A53:D53"/>
    <mergeCell ref="A32:D32"/>
    <mergeCell ref="A36:D36"/>
    <mergeCell ref="A40:D40"/>
    <mergeCell ref="A44:D44"/>
    <mergeCell ref="A46:D4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EC885-7FCF-4D3A-B015-EADC1092F2CC}">
  <dimension ref="A1"/>
  <sheetViews>
    <sheetView workbookViewId="0">
      <selection activeCell="A2" sqref="A2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Lenilda Austrilino</dc:creator>
  <cp:lastModifiedBy>Andrea Marques Vanderlei Fregadolli</cp:lastModifiedBy>
  <dcterms:created xsi:type="dcterms:W3CDTF">2024-07-10T22:38:22Z</dcterms:created>
  <dcterms:modified xsi:type="dcterms:W3CDTF">2024-08-19T20:58:22Z</dcterms:modified>
</cp:coreProperties>
</file>